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wbr0045\Documents\@Particular\Controllerships Channel\Excel Tips\"/>
    </mc:Choice>
  </mc:AlternateContent>
  <xr:revisionPtr revIDLastSave="0" documentId="13_ncr:1_{3DE94146-BDF8-4F34-9B1F-8E8A0D9CB7EF}" xr6:coauthVersionLast="47" xr6:coauthVersionMax="47" xr10:uidLastSave="{00000000-0000-0000-0000-000000000000}"/>
  <bookViews>
    <workbookView xWindow="-108" yWindow="-108" windowWidth="23256" windowHeight="12456" xr2:uid="{ABA67CC4-A305-4417-9A30-E7A2F529ECD1}"/>
  </bookViews>
  <sheets>
    <sheet name="1. Planilha com referencia" sheetId="1" r:id="rId1"/>
    <sheet name="2. Base de dad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D4" i="1"/>
</calcChain>
</file>

<file path=xl/sharedStrings.xml><?xml version="1.0" encoding="utf-8"?>
<sst xmlns="http://schemas.openxmlformats.org/spreadsheetml/2006/main" count="38" uniqueCount="36">
  <si>
    <t>MATRICULA</t>
  </si>
  <si>
    <t>CENTRO DE CUSTO</t>
  </si>
  <si>
    <t>CENTRO DE CUSTO DESCRIÇÃO</t>
  </si>
  <si>
    <t>NOME DO FUNCIONÁRIO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</si>
  <si>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</si>
  <si>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</si>
  <si>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</si>
  <si>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</si>
  <si>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</si>
  <si>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</si>
  <si>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</si>
  <si>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</si>
  <si>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</si>
  <si>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</si>
  <si>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Fábio Dantas da Silva</t>
  </si>
  <si>
    <t>Maria Emilia Cardoso</t>
  </si>
  <si>
    <t>Nelson do Nascimento</t>
  </si>
  <si>
    <t>Manuel Alves da Silva</t>
  </si>
  <si>
    <r>
      <t>PROC</t>
    </r>
    <r>
      <rPr>
        <b/>
        <sz val="8"/>
        <color rgb="FFFF0000"/>
        <rFont val="Arial"/>
        <family val="2"/>
      </rPr>
      <t>X</t>
    </r>
  </si>
  <si>
    <r>
      <t>PROC</t>
    </r>
    <r>
      <rPr>
        <b/>
        <sz val="8"/>
        <color rgb="FFFF0000"/>
        <rFont val="Arial"/>
        <family val="2"/>
      </rPr>
      <t>V</t>
    </r>
  </si>
  <si>
    <t>Maria de Fatima da Silva</t>
  </si>
  <si>
    <t>Fabiana Maria Cassemiro</t>
  </si>
  <si>
    <t>Fernando Alves de Souza</t>
  </si>
  <si>
    <t>Karen Ferreira de Mota</t>
  </si>
  <si>
    <t>Claudia de Castro</t>
  </si>
  <si>
    <t>Stefani Araujo</t>
  </si>
  <si>
    <t>NOME DO CENTRO DE CUSTO</t>
  </si>
  <si>
    <t>Gerencia comercial</t>
  </si>
  <si>
    <t>Gerencia de produtos</t>
  </si>
  <si>
    <t>Tecnologia da Informação</t>
  </si>
  <si>
    <t>Fiscal</t>
  </si>
  <si>
    <t>Controladoria</t>
  </si>
  <si>
    <t>Gerencia Industrial</t>
  </si>
  <si>
    <t>Produção</t>
  </si>
  <si>
    <t>Almoxarifado de produtos</t>
  </si>
  <si>
    <t>Expedição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</si>
</sst>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180">
        <stop position="0">
          <color rgb="FFFF0000"/>
        </stop>
        <stop position="1">
          <color rgb="FFC00000"/>
        </stop>
      </gradientFill>
    </fill>
    <fill>
      <gradientFill>
        <stop position="0">
          <color rgb="FFFF0000"/>
        </stop>
        <stop position="1">
          <color rgb="FFC00000"/>
        </stop>
      </gradientFill>
    </fill>
    <fill>
      <patternFill patternType="solid">
        <fgColor rgb="FFFF0000"/>
        <bgColor indexed="64"/>
      </patternFill>
    </fill>
    <fill>
      <gradientFill degree="180">
        <stop position="0">
          <color rgb="FFC00000"/>
        </stop>
        <stop position="1">
          <color rgb="FFFF0000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quotePrefix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0" borderId="0" xfId="0" applyFont="1"/>
    <xf numFmtId="0" fontId="0" fillId="0" borderId="0" xfId="0" quotePrefix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0" fillId="0" borderId="0" xfId="0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600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controllershipschannel.com" TargetMode="External"/><Relationship Id="rId1" Type="http://schemas.openxmlformats.org/officeDocument/2006/relationships/image" Target="../media/image1.jpe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16384</xdr:col>
      <xdr:colOff>22860</xdr:colOff>
      <xdr:row>0</xdr:row>
      <xdr:rowOff>1203960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D27C7DE6-65E0-88E7-20D7-9B563F8C39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964"/>
        <a:stretch>
          <a:fillRect/>
        </a:stretch>
      </xdr:blipFill>
      <xdr:spPr>
        <a:xfrm flipV="1">
          <a:off x="0" y="0"/>
          <a:ext cx="7421880" cy="1203960"/>
        </a:xfrm>
        <a:prstGeom prst="rect">
          <a:avLst/>
        </a:prstGeom>
      </xdr:spPr>
    </xdr:pic>
    <xdr:clientData/>
  </xdr:twoCellAnchor>
  <xdr:oneCellAnchor>
    <xdr:from>
      <xdr:col>1</xdr:col>
      <xdr:colOff>1606558</xdr:colOff>
      <xdr:row>0</xdr:row>
      <xdr:rowOff>789498</xdr:rowOff>
    </xdr:from>
    <xdr:ext cx="2522807" cy="311496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A642092B-976A-4854-B753-3F959528D555}"/>
            </a:ext>
          </a:extLst>
        </xdr:cNvPr>
        <xdr:cNvSpPr txBox="1"/>
      </xdr:nvSpPr>
      <xdr:spPr>
        <a:xfrm>
          <a:off x="2315218" y="789498"/>
          <a:ext cx="2522807" cy="311496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400" b="1">
              <a:solidFill>
                <a:schemeClr val="tx1"/>
              </a:solidFill>
              <a:latin typeface="Corbel Light" panose="020B0303020204020204" pitchFamily="34" charset="0"/>
            </a:rPr>
            <a:t>www.controllershipschannel.com</a:t>
          </a:r>
        </a:p>
      </xdr:txBody>
    </xdr:sp>
    <xdr:clientData/>
  </xdr:oneCellAnchor>
  <xdr:oneCellAnchor>
    <xdr:from>
      <xdr:col>1</xdr:col>
      <xdr:colOff>858345</xdr:colOff>
      <xdr:row>0</xdr:row>
      <xdr:rowOff>50358</xdr:rowOff>
    </xdr:from>
    <xdr:ext cx="3577261" cy="468013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BDFFCF01-AA1B-A94B-95BD-327E05B1C1E7}"/>
            </a:ext>
          </a:extLst>
        </xdr:cNvPr>
        <xdr:cNvSpPr txBox="1"/>
      </xdr:nvSpPr>
      <xdr:spPr>
        <a:xfrm>
          <a:off x="1567005" y="50358"/>
          <a:ext cx="357726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2400" b="1">
              <a:solidFill>
                <a:srgbClr val="FF0000"/>
              </a:solidFill>
              <a:latin typeface="Corbel Light" panose="020B0303020204020204" pitchFamily="34" charset="0"/>
            </a:rPr>
            <a:t>The</a:t>
          </a:r>
          <a:r>
            <a:rPr lang="pt-BR" sz="2400" b="1" baseline="0">
              <a:solidFill>
                <a:srgbClr val="FF0000"/>
              </a:solidFill>
              <a:latin typeface="Corbel Light" panose="020B0303020204020204" pitchFamily="34" charset="0"/>
            </a:rPr>
            <a:t> Controllerships Channel</a:t>
          </a:r>
          <a:endParaRPr lang="pt-BR" sz="2400" b="1">
            <a:solidFill>
              <a:srgbClr val="FF0000"/>
            </a:solidFill>
            <a:latin typeface="Corbel Light" panose="020B0303020204020204" pitchFamily="34" charset="0"/>
          </a:endParaRPr>
        </a:p>
      </xdr:txBody>
    </xdr:sp>
    <xdr:clientData/>
  </xdr:oneCellAnchor>
  <xdr:oneCellAnchor>
    <xdr:from>
      <xdr:col>1</xdr:col>
      <xdr:colOff>1567070</xdr:colOff>
      <xdr:row>0</xdr:row>
      <xdr:rowOff>381828</xdr:rowOff>
    </xdr:from>
    <xdr:ext cx="3785980" cy="405432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EB9A93A-6511-455F-9069-048975AFAADE}"/>
            </a:ext>
          </a:extLst>
        </xdr:cNvPr>
        <xdr:cNvSpPr txBox="1"/>
      </xdr:nvSpPr>
      <xdr:spPr>
        <a:xfrm>
          <a:off x="2252870" y="381828"/>
          <a:ext cx="378598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2000" b="1">
              <a:solidFill>
                <a:schemeClr val="bg1"/>
              </a:solidFill>
              <a:latin typeface="Corbel Light" panose="020B0303020204020204" pitchFamily="34" charset="0"/>
            </a:rPr>
            <a:t>O canal da Controladoria</a:t>
          </a:r>
        </a:p>
      </xdr:txBody>
    </xdr:sp>
    <xdr:clientData/>
  </xdr:oneCellAnchor>
  <xdr:oneCellAnchor>
    <xdr:from>
      <xdr:col>1</xdr:col>
      <xdr:colOff>1567070</xdr:colOff>
      <xdr:row>0</xdr:row>
      <xdr:rowOff>667578</xdr:rowOff>
    </xdr:from>
    <xdr:ext cx="3785980" cy="280205"/>
    <xdr:sp macro="" textlink="">
      <xdr:nvSpPr>
        <xdr:cNvPr id="10" name="CaixaDeText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4E89B5-800B-4F68-8C6C-CEFEC67F9B0A}"/>
            </a:ext>
          </a:extLst>
        </xdr:cNvPr>
        <xdr:cNvSpPr txBox="1"/>
      </xdr:nvSpPr>
      <xdr:spPr>
        <a:xfrm>
          <a:off x="2252870" y="667578"/>
          <a:ext cx="378598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200" b="1">
              <a:solidFill>
                <a:schemeClr val="bg1"/>
              </a:solidFill>
              <a:latin typeface="Corbel Light" panose="020B0303020204020204" pitchFamily="34" charset="0"/>
            </a:rPr>
            <a:t>www.controllershipschannel.com</a:t>
          </a:r>
        </a:p>
      </xdr:txBody>
    </xdr:sp>
    <xdr:clientData/>
  </xdr:oneCellAnchor>
  <xdr:oneCellAnchor>
    <xdr:from>
      <xdr:col>1</xdr:col>
      <xdr:colOff>1016478</xdr:colOff>
      <xdr:row>0</xdr:row>
      <xdr:rowOff>427548</xdr:rowOff>
    </xdr:from>
    <xdr:ext cx="3624102" cy="342786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A71A5F2E-707F-4C06-AC12-B8A03707707D}"/>
            </a:ext>
          </a:extLst>
        </xdr:cNvPr>
        <xdr:cNvSpPr txBox="1"/>
      </xdr:nvSpPr>
      <xdr:spPr>
        <a:xfrm>
          <a:off x="1725138" y="427548"/>
          <a:ext cx="3624102" cy="342786"/>
        </a:xfrm>
        <a:prstGeom prst="rect">
          <a:avLst/>
        </a:prstGeom>
        <a:gradFill>
          <a:gsLst>
            <a:gs pos="0">
              <a:srgbClr val="C00000"/>
            </a:gs>
            <a:gs pos="100000">
              <a:srgbClr val="FF0000"/>
            </a:gs>
          </a:gsLst>
          <a:lin ang="5400000" scaled="1"/>
        </a:gradFill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1" i="1">
              <a:solidFill>
                <a:schemeClr val="bg1"/>
              </a:solidFill>
              <a:latin typeface="Corbel Light" panose="020B0303020204020204" pitchFamily="34" charset="0"/>
            </a:rPr>
            <a:t>Segredos do Excel: PROCV e PROCX</a:t>
          </a:r>
        </a:p>
      </xdr:txBody>
    </xdr:sp>
    <xdr:clientData/>
  </xdr:oneCellAnchor>
  <xdr:twoCellAnchor editAs="oneCell">
    <xdr:from>
      <xdr:col>0</xdr:col>
      <xdr:colOff>434340</xdr:colOff>
      <xdr:row>0</xdr:row>
      <xdr:rowOff>0</xdr:rowOff>
    </xdr:from>
    <xdr:to>
      <xdr:col>1</xdr:col>
      <xdr:colOff>1036320</xdr:colOff>
      <xdr:row>1</xdr:row>
      <xdr:rowOff>83820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ACB8076-3E09-7CAA-256F-D686FC25D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0"/>
          <a:ext cx="1310640" cy="1310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0</xdr:row>
      <xdr:rowOff>1203960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C8D2EDB-E269-4412-AD12-8652B6E37C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964"/>
        <a:stretch>
          <a:fillRect/>
        </a:stretch>
      </xdr:blipFill>
      <xdr:spPr>
        <a:xfrm flipV="1">
          <a:off x="0" y="0"/>
          <a:ext cx="7421880" cy="1203960"/>
        </a:xfrm>
        <a:prstGeom prst="rect">
          <a:avLst/>
        </a:prstGeom>
      </xdr:spPr>
    </xdr:pic>
    <xdr:clientData/>
  </xdr:twoCellAnchor>
  <xdr:oneCellAnchor>
    <xdr:from>
      <xdr:col>1</xdr:col>
      <xdr:colOff>958858</xdr:colOff>
      <xdr:row>0</xdr:row>
      <xdr:rowOff>789498</xdr:rowOff>
    </xdr:from>
    <xdr:ext cx="2522807" cy="311496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A2BE620B-EBCA-4853-A6CC-828C81A548D0}"/>
            </a:ext>
          </a:extLst>
        </xdr:cNvPr>
        <xdr:cNvSpPr txBox="1"/>
      </xdr:nvSpPr>
      <xdr:spPr>
        <a:xfrm>
          <a:off x="2322838" y="789498"/>
          <a:ext cx="2522807" cy="311496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400" b="1">
              <a:solidFill>
                <a:schemeClr val="tx1"/>
              </a:solidFill>
              <a:latin typeface="Corbel Light" panose="020B0303020204020204" pitchFamily="34" charset="0"/>
            </a:rPr>
            <a:t>www.controllershipschannel.com</a:t>
          </a:r>
        </a:p>
      </xdr:txBody>
    </xdr:sp>
    <xdr:clientData/>
  </xdr:oneCellAnchor>
  <xdr:oneCellAnchor>
    <xdr:from>
      <xdr:col>1</xdr:col>
      <xdr:colOff>210645</xdr:colOff>
      <xdr:row>0</xdr:row>
      <xdr:rowOff>50358</xdr:rowOff>
    </xdr:from>
    <xdr:ext cx="3577261" cy="468013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BA20FA65-A269-4DDC-A7F4-4656347EC844}"/>
            </a:ext>
          </a:extLst>
        </xdr:cNvPr>
        <xdr:cNvSpPr txBox="1"/>
      </xdr:nvSpPr>
      <xdr:spPr>
        <a:xfrm>
          <a:off x="1574625" y="50358"/>
          <a:ext cx="3577261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2400" b="1">
              <a:solidFill>
                <a:srgbClr val="FF0000"/>
              </a:solidFill>
              <a:latin typeface="Corbel Light" panose="020B0303020204020204" pitchFamily="34" charset="0"/>
            </a:rPr>
            <a:t>The</a:t>
          </a:r>
          <a:r>
            <a:rPr lang="pt-BR" sz="2400" b="1" baseline="0">
              <a:solidFill>
                <a:srgbClr val="FF0000"/>
              </a:solidFill>
              <a:latin typeface="Corbel Light" panose="020B0303020204020204" pitchFamily="34" charset="0"/>
            </a:rPr>
            <a:t> Controllerships Channel</a:t>
          </a:r>
          <a:endParaRPr lang="pt-BR" sz="2400" b="1">
            <a:solidFill>
              <a:srgbClr val="FF0000"/>
            </a:solidFill>
            <a:latin typeface="Corbel Light" panose="020B0303020204020204" pitchFamily="34" charset="0"/>
          </a:endParaRPr>
        </a:p>
      </xdr:txBody>
    </xdr:sp>
    <xdr:clientData/>
  </xdr:oneCellAnchor>
  <xdr:oneCellAnchor>
    <xdr:from>
      <xdr:col>1</xdr:col>
      <xdr:colOff>368778</xdr:colOff>
      <xdr:row>0</xdr:row>
      <xdr:rowOff>427548</xdr:rowOff>
    </xdr:from>
    <xdr:ext cx="3624102" cy="342786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B04EAE52-5AA3-40CA-A68F-07CC6D45FF96}"/>
            </a:ext>
          </a:extLst>
        </xdr:cNvPr>
        <xdr:cNvSpPr txBox="1"/>
      </xdr:nvSpPr>
      <xdr:spPr>
        <a:xfrm>
          <a:off x="1732758" y="427548"/>
          <a:ext cx="3624102" cy="342786"/>
        </a:xfrm>
        <a:prstGeom prst="rect">
          <a:avLst/>
        </a:prstGeom>
        <a:gradFill>
          <a:gsLst>
            <a:gs pos="0">
              <a:srgbClr val="C00000"/>
            </a:gs>
            <a:gs pos="100000">
              <a:srgbClr val="FF0000"/>
            </a:gs>
          </a:gsLst>
          <a:lin ang="5400000" scaled="1"/>
        </a:gradFill>
        <a:scene3d>
          <a:camera prst="orthographicFront"/>
          <a:lightRig rig="threePt" dir="t"/>
        </a:scene3d>
        <a:sp3d>
          <a:bevelT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600" b="1" i="1">
              <a:solidFill>
                <a:schemeClr val="bg1"/>
              </a:solidFill>
              <a:latin typeface="Corbel Light" panose="020B0303020204020204" pitchFamily="34" charset="0"/>
            </a:rPr>
            <a:t>Segredos do Excel: PROCV e PROCX</a:t>
          </a:r>
        </a:p>
      </xdr:txBody>
    </xdr:sp>
    <xdr:clientData/>
  </xdr:oneCellAnchor>
  <xdr:twoCellAnchor editAs="oneCell">
    <xdr:from>
      <xdr:col>0</xdr:col>
      <xdr:colOff>434340</xdr:colOff>
      <xdr:row>0</xdr:row>
      <xdr:rowOff>0</xdr:rowOff>
    </xdr:from>
    <xdr:to>
      <xdr:col>1</xdr:col>
      <xdr:colOff>381000</xdr:colOff>
      <xdr:row>1</xdr:row>
      <xdr:rowOff>83820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E57D5C86-5526-45D0-A0E5-78C5ED51C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" y="0"/>
          <a:ext cx="1310640" cy="1310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8088-4F3E-40C7-B0CB-EDFAB539A6FA}">
  <dimension ref="A1:K16"/>
  <sheetViews>
    <sheetView showGridLines="0" tabSelected="1" zoomScaleNormal="100" workbookViewId="0">
      <selection activeCell="A4" sqref="A4"/>
    </sheetView>
  </sheetViews>
  <sheetFormatPr defaultColWidth="0" defaultRowHeight="13.2" zeroHeight="1" x14ac:dyDescent="0.25"/>
  <cols>
    <col min="1" max="1" width="10.33203125" style="7" bestFit="1" customWidth="1"/>
    <col min="2" max="2" width="29.33203125" style="7" customWidth="1"/>
    <col min="3" max="3" width="16.88671875" style="7" customWidth="1"/>
    <col min="4" max="5" width="25.6640625" style="7" customWidth="1"/>
    <col min="6" max="8" width="8.88671875" style="7" hidden="1"/>
    <col min="9" max="9" width="18.6640625" style="7" hidden="1"/>
    <col min="10" max="11" width="0" style="7" hidden="1"/>
    <col min="12" max="16384" width="8.88671875" style="7" hidden="1"/>
  </cols>
  <sheetData>
    <row r="1" spans="1:11" s="9" customFormat="1" ht="96.75" customHeight="1" x14ac:dyDescent="0.25">
      <c r="A1" s="5"/>
      <c r="B1" s="5"/>
      <c r="C1" s="5"/>
      <c r="D1" s="5"/>
      <c r="E1" s="5"/>
    </row>
    <row r="2" spans="1:11" s="10" customFormat="1" ht="10.199999999999999" x14ac:dyDescent="0.2">
      <c r="A2" s="11" t="s">
        <v>0</v>
      </c>
      <c r="B2" s="13" t="s">
        <v>3</v>
      </c>
      <c r="C2" s="14" t="s">
        <v>1</v>
      </c>
      <c r="D2" s="3" t="s">
        <v>2</v>
      </c>
      <c r="E2" s="3" t="s">
        <v>2</v>
      </c>
    </row>
    <row r="3" spans="1:11" s="10" customFormat="1" x14ac:dyDescent="0.25">
      <c r="A3" s="11"/>
      <c r="B3" s="13"/>
      <c r="C3" s="14"/>
      <c r="D3" s="4" t="s">
        <v>19</v>
      </c>
      <c r="E3" s="4" t="s">
        <v>18</v>
      </c>
      <c r="I3" s="7"/>
      <c r="J3" s="7"/>
      <c r="K3" s="7"/>
    </row>
    <row r="4" spans="1:11" x14ac:dyDescent="0.25">
      <c r="A4" s="6" t="s">
        <v>4</v>
      </c>
      <c r="B4" s="7" t="s">
        <v>14</v>
      </c>
      <c r="C4" s="7">
        <v>24110</v>
      </c>
      <c r="D4" s="8" t="str">
        <f>VLOOKUP(C4,'2. Base de dados'!A3:B11,2,FALSE)</f>
        <v>Fiscal</v>
      </c>
      <c r="E4" s="8" t="str">
        <f>_xlfn.XLOOKUP(C4,'2. Base de dados'!$A$3:$A$20,'2. Base de dados'!$B$3:$B$20)</f>
        <v>Fiscal</v>
      </c>
    </row>
    <row r="5" spans="1:11" x14ac:dyDescent="0.25">
      <c r="A5" s="6" t="s">
        <v>5</v>
      </c>
      <c r="B5" s="7" t="s">
        <v>15</v>
      </c>
      <c r="C5" s="7">
        <v>24220</v>
      </c>
      <c r="D5" s="8"/>
      <c r="E5" s="8"/>
    </row>
    <row r="6" spans="1:11" x14ac:dyDescent="0.25">
      <c r="A6" s="6" t="s">
        <v>6</v>
      </c>
      <c r="B6" s="7" t="s">
        <v>16</v>
      </c>
      <c r="C6" s="7">
        <v>23500</v>
      </c>
      <c r="D6" s="8"/>
      <c r="E6" s="8"/>
    </row>
    <row r="7" spans="1:11" x14ac:dyDescent="0.25">
      <c r="A7" s="6" t="s">
        <v>7</v>
      </c>
      <c r="B7" s="7" t="s">
        <v>17</v>
      </c>
      <c r="C7" s="7">
        <v>11001</v>
      </c>
      <c r="D7" s="8"/>
      <c r="E7" s="8"/>
    </row>
    <row r="8" spans="1:11" x14ac:dyDescent="0.25">
      <c r="A8" s="6" t="s">
        <v>8</v>
      </c>
      <c r="B8" s="7" t="s">
        <v>20</v>
      </c>
      <c r="C8" s="7">
        <v>11009</v>
      </c>
      <c r="D8" s="8"/>
      <c r="E8" s="8"/>
    </row>
    <row r="9" spans="1:11" x14ac:dyDescent="0.25">
      <c r="A9" s="6" t="s">
        <v>9</v>
      </c>
      <c r="B9" s="7" t="s">
        <v>21</v>
      </c>
      <c r="C9" s="7">
        <v>31100</v>
      </c>
      <c r="D9" s="8"/>
      <c r="E9" s="8"/>
    </row>
    <row r="10" spans="1:11" x14ac:dyDescent="0.25">
      <c r="A10" s="6" t="s">
        <v>10</v>
      </c>
      <c r="B10" s="7" t="s">
        <v>22</v>
      </c>
      <c r="C10" s="7">
        <v>31660</v>
      </c>
      <c r="D10" s="8"/>
      <c r="E10" s="8"/>
    </row>
    <row r="11" spans="1:11" x14ac:dyDescent="0.25">
      <c r="A11" s="6" t="s">
        <v>11</v>
      </c>
      <c r="B11" s="7" t="s">
        <v>23</v>
      </c>
      <c r="C11" s="7">
        <v>40001</v>
      </c>
      <c r="D11" s="8"/>
      <c r="E11" s="8"/>
    </row>
    <row r="12" spans="1:11" x14ac:dyDescent="0.25">
      <c r="A12" s="6" t="s">
        <v>12</v>
      </c>
      <c r="B12" s="7" t="s">
        <v>24</v>
      </c>
      <c r="C12" s="7">
        <v>40002</v>
      </c>
      <c r="D12" s="8"/>
      <c r="E12" s="8"/>
    </row>
    <row r="13" spans="1:11" x14ac:dyDescent="0.25">
      <c r="A13" s="6" t="s">
        <v>13</v>
      </c>
      <c r="B13" s="7" t="s">
        <v>25</v>
      </c>
      <c r="C13" s="7">
        <v>24110</v>
      </c>
      <c r="D13" s="8"/>
      <c r="E13" s="8"/>
    </row>
    <row r="14" spans="1:11" hidden="1" x14ac:dyDescent="0.25">
      <c r="A14" s="6"/>
    </row>
    <row r="15" spans="1:11" hidden="1" x14ac:dyDescent="0.25">
      <c r="A15" s="6"/>
    </row>
    <row r="16" spans="1:11" hidden="1" x14ac:dyDescent="0.25">
      <c r="A16" s="6"/>
    </row>
  </sheetData>
  <sheetProtection algorithmName="SHA-512" hashValue="OsSvRdospCeSeYunEmiD32EvMDpPF3n13CvofHp2g+dve3o6ZbYWLx0f4G8+MR2qiuCMZgy/W7Q6JyFJR8Q0+g==" saltValue="FppLVS6XT150dAY2mu+rOA==" spinCount="100000" sheet="1" objects="1" scenarios="1" selectLockedCells="1"/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0A012-BDF7-4FFC-8E62-D73CB6596F98}">
  <dimension ref="A1:K15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0" defaultRowHeight="13.2" zeroHeight="1" x14ac:dyDescent="0.25"/>
  <cols>
    <col min="1" max="1" width="19.88671875" customWidth="1"/>
    <col min="2" max="2" width="29.33203125" customWidth="1"/>
    <col min="3" max="3" width="16.88671875" customWidth="1"/>
    <col min="4" max="4" width="25.6640625" customWidth="1"/>
    <col min="5" max="5" width="16.44140625" customWidth="1"/>
    <col min="6" max="8" width="8.88671875" hidden="1"/>
    <col min="9" max="9" width="18.6640625" hidden="1"/>
    <col min="12" max="16384" width="8.88671875" hidden="1"/>
  </cols>
  <sheetData>
    <row r="1" spans="1:5" s="5" customFormat="1" ht="96.75" customHeight="1" x14ac:dyDescent="0.25"/>
    <row r="2" spans="1:5" s="1" customFormat="1" x14ac:dyDescent="0.25">
      <c r="A2" s="11" t="s">
        <v>1</v>
      </c>
      <c r="B2" s="12" t="s">
        <v>26</v>
      </c>
      <c r="C2" s="2"/>
      <c r="D2" s="2"/>
      <c r="E2" s="2"/>
    </row>
    <row r="3" spans="1:5" x14ac:dyDescent="0.25">
      <c r="A3" s="15">
        <v>11001</v>
      </c>
      <c r="B3" s="6" t="s">
        <v>27</v>
      </c>
      <c r="C3" s="2"/>
      <c r="D3" s="2"/>
      <c r="E3" s="2"/>
    </row>
    <row r="4" spans="1:5" x14ac:dyDescent="0.25">
      <c r="A4" s="15">
        <v>11009</v>
      </c>
      <c r="B4" s="6" t="s">
        <v>28</v>
      </c>
      <c r="C4" s="2"/>
      <c r="D4" s="2"/>
      <c r="E4" s="2"/>
    </row>
    <row r="5" spans="1:5" x14ac:dyDescent="0.25">
      <c r="A5" s="15">
        <v>23500</v>
      </c>
      <c r="B5" s="6" t="s">
        <v>29</v>
      </c>
      <c r="C5" s="2"/>
      <c r="D5" s="2"/>
      <c r="E5" s="2"/>
    </row>
    <row r="6" spans="1:5" x14ac:dyDescent="0.25">
      <c r="A6" s="15">
        <v>24110</v>
      </c>
      <c r="B6" s="6" t="s">
        <v>30</v>
      </c>
      <c r="C6" s="2"/>
      <c r="D6" s="2"/>
      <c r="E6" s="2"/>
    </row>
    <row r="7" spans="1:5" x14ac:dyDescent="0.25">
      <c r="A7" s="15">
        <v>24220</v>
      </c>
      <c r="B7" s="6" t="s">
        <v>31</v>
      </c>
      <c r="C7" s="2"/>
      <c r="D7" s="2"/>
      <c r="E7" s="2"/>
    </row>
    <row r="8" spans="1:5" x14ac:dyDescent="0.25">
      <c r="A8" s="15">
        <v>31100</v>
      </c>
      <c r="B8" s="6" t="s">
        <v>32</v>
      </c>
      <c r="C8" s="2"/>
      <c r="D8" s="2"/>
      <c r="E8" s="2"/>
    </row>
    <row r="9" spans="1:5" x14ac:dyDescent="0.25">
      <c r="A9" s="15">
        <v>31660</v>
      </c>
      <c r="B9" s="6" t="s">
        <v>33</v>
      </c>
      <c r="C9" s="2"/>
      <c r="D9" s="2"/>
      <c r="E9" s="2"/>
    </row>
    <row r="10" spans="1:5" x14ac:dyDescent="0.25">
      <c r="A10" s="15">
        <v>40001</v>
      </c>
      <c r="B10" s="6" t="s">
        <v>34</v>
      </c>
      <c r="C10" s="2"/>
      <c r="D10" s="2"/>
      <c r="E10" s="2"/>
    </row>
    <row r="11" spans="1:5" x14ac:dyDescent="0.25">
      <c r="A11" s="15">
        <v>40002</v>
      </c>
      <c r="B11" s="6" t="s">
        <v>35</v>
      </c>
      <c r="C11" s="2"/>
      <c r="D11" s="2"/>
      <c r="E11" s="2"/>
    </row>
    <row r="12" spans="1:5" hidden="1" x14ac:dyDescent="0.25">
      <c r="A12" s="2"/>
      <c r="B12" s="2"/>
      <c r="C12" s="2"/>
      <c r="D12" s="2"/>
      <c r="E12" s="2"/>
    </row>
    <row r="13" spans="1:5" hidden="1" x14ac:dyDescent="0.25">
      <c r="A13" s="2"/>
      <c r="B13" s="2"/>
      <c r="C13" s="2"/>
      <c r="D13" s="2"/>
      <c r="E13" s="2"/>
    </row>
    <row r="14" spans="1:5" hidden="1" x14ac:dyDescent="0.25">
      <c r="A14" s="2"/>
    </row>
    <row r="15" spans="1:5" hidden="1" x14ac:dyDescent="0.25">
      <c r="A15" s="2"/>
    </row>
  </sheetData>
  <sheetProtection algorithmName="SHA-512" hashValue="1+nKh6lNA1xWIw/0REY7bliHfZNPX2qdx5riUGvhzvO+Hu8spudCOAf2NXmxjX8ULOHG8G9W5uk6KjNhBuN9xQ==" saltValue="ePsMIOVvcNubvjgh6xDttw==" spinCount="100000" sheet="1" objects="1" scenarios="1" selectLockedCells="1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1. Planilha com referencia</vt:lpstr>
      <vt:lpstr>2. Base de 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Dantas, Fábio</dc:creator>
  <cp:lastModifiedBy>da Silva, Fabio</cp:lastModifiedBy>
  <dcterms:created xsi:type="dcterms:W3CDTF">2023-09-11T12:40:21Z</dcterms:created>
  <dcterms:modified xsi:type="dcterms:W3CDTF">2026-08-25T18:11:01Z</dcterms:modified>
</cp:coreProperties>
</file>